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Ark1" sheetId="1" r:id="rId1"/>
    <sheet name="Ark2" sheetId="2" r:id="rId2"/>
    <sheet name="Ark3" sheetId="3" r:id="rId3"/>
  </sheets>
  <definedNames/>
  <calcPr calcMode="manual" fullCalcOnLoad="1" calcCompleted="0" calcOnSave="0" iterate="1" iterateCount="1" iterateDelta="1"/>
</workbook>
</file>

<file path=xl/sharedStrings.xml><?xml version="1.0" encoding="utf-8"?>
<sst xmlns="http://schemas.openxmlformats.org/spreadsheetml/2006/main" count="11" uniqueCount="11">
  <si>
    <t>Terning 2</t>
  </si>
  <si>
    <t>Terning 1</t>
  </si>
  <si>
    <t>Terning 3</t>
  </si>
  <si>
    <t>Sum</t>
  </si>
  <si>
    <t>Antal kast:</t>
  </si>
  <si>
    <t>Sum af øjental:</t>
  </si>
  <si>
    <t>Hyppighed:</t>
  </si>
  <si>
    <t>Frekvens:</t>
  </si>
  <si>
    <t>Kast med tre terninger</t>
  </si>
  <si>
    <t>Simulering af summen af øjnene ved kast med tre terninger startes ved tryk på "F9".</t>
  </si>
  <si>
    <t>Nulstil ved at klikke med musen på knappen.</t>
  </si>
</sst>
</file>

<file path=xl/styles.xml><?xml version="1.0" encoding="utf-8"?>
<styleSheet xmlns="http://schemas.openxmlformats.org/spreadsheetml/2006/main">
  <numFmts count="1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%"/>
    <numFmt numFmtId="168" formatCode="0.0000"/>
  </numFmts>
  <fonts count="3">
    <font>
      <sz val="10"/>
      <name val="Arial"/>
      <family val="2"/>
    </font>
    <font>
      <i/>
      <sz val="24"/>
      <name val="Arial"/>
      <family val="2"/>
    </font>
    <font>
      <i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8</xdr:col>
      <xdr:colOff>19050</xdr:colOff>
      <xdr:row>7</xdr:row>
      <xdr:rowOff>19050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866775"/>
          <a:ext cx="10191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Q18"/>
  <sheetViews>
    <sheetView tabSelected="1" zoomScale="80" zoomScaleNormal="80" workbookViewId="0" topLeftCell="A1">
      <selection activeCell="R11" sqref="R11"/>
    </sheetView>
  </sheetViews>
  <sheetFormatPr defaultColWidth="9.140625" defaultRowHeight="12.75"/>
  <cols>
    <col min="1" max="1" width="13.8515625" style="0" customWidth="1"/>
    <col min="2" max="17" width="5.00390625" style="0" customWidth="1"/>
  </cols>
  <sheetData>
    <row r="1" spans="1:6" ht="30.75">
      <c r="A1" s="5" t="s">
        <v>8</v>
      </c>
      <c r="F1" s="3"/>
    </row>
    <row r="2" spans="1:6" ht="18.75">
      <c r="A2" s="6" t="s">
        <v>9</v>
      </c>
      <c r="F2" s="3"/>
    </row>
    <row r="3" spans="1:6" ht="18.75">
      <c r="A3" s="6" t="s">
        <v>10</v>
      </c>
      <c r="F3" s="3"/>
    </row>
    <row r="4" spans="1:7" ht="12.75">
      <c r="A4" t="s">
        <v>1</v>
      </c>
      <c r="B4">
        <f ca="1">INT(6*RAND()+1)</f>
        <v>5</v>
      </c>
      <c r="F4" s="4">
        <v>0</v>
      </c>
      <c r="G4" s="1"/>
    </row>
    <row r="5" spans="1:6" ht="12.75">
      <c r="A5" t="s">
        <v>0</v>
      </c>
      <c r="B5">
        <f ca="1">INT(6*RAND()+1)</f>
        <v>6</v>
      </c>
      <c r="F5" s="3"/>
    </row>
    <row r="6" spans="1:7" ht="12.75">
      <c r="A6" t="s">
        <v>2</v>
      </c>
      <c r="B6">
        <f ca="1">INT(6*RAND()+1)</f>
        <v>6</v>
      </c>
      <c r="G6" s="1"/>
    </row>
    <row r="7" spans="1:7" ht="12.75">
      <c r="A7" t="s">
        <v>3</v>
      </c>
      <c r="B7">
        <f>SUM(B4:B6)</f>
        <v>17</v>
      </c>
      <c r="G7" s="1"/>
    </row>
    <row r="8" ht="12.75">
      <c r="G8" s="1"/>
    </row>
    <row r="9" ht="12.75">
      <c r="G9" s="1"/>
    </row>
    <row r="10" spans="1:17" ht="12.75">
      <c r="A10" t="s">
        <v>5</v>
      </c>
      <c r="B10">
        <v>3</v>
      </c>
      <c r="C10">
        <v>4</v>
      </c>
      <c r="D10">
        <v>5</v>
      </c>
      <c r="E10">
        <v>6</v>
      </c>
      <c r="F10">
        <v>7</v>
      </c>
      <c r="G10">
        <v>8</v>
      </c>
      <c r="H10">
        <v>9</v>
      </c>
      <c r="I10">
        <v>10</v>
      </c>
      <c r="J10">
        <v>11</v>
      </c>
      <c r="K10">
        <v>12</v>
      </c>
      <c r="L10">
        <v>13</v>
      </c>
      <c r="M10">
        <v>14</v>
      </c>
      <c r="N10">
        <v>15</v>
      </c>
      <c r="O10">
        <v>16</v>
      </c>
      <c r="P10">
        <v>17</v>
      </c>
      <c r="Q10">
        <v>18</v>
      </c>
    </row>
    <row r="11" spans="1:17" ht="12.75">
      <c r="A11" t="s">
        <v>6</v>
      </c>
      <c r="B11">
        <f>IF($F4=1,0,COUNTIF($B7,"=3")+B11)</f>
        <v>0</v>
      </c>
      <c r="C11">
        <f>IF($F4=1,0,COUNTIF($B7,"=4")+C11)</f>
        <v>1</v>
      </c>
      <c r="D11">
        <f>IF($F4=1,0,COUNTIF($B7,"=5")+D11)</f>
        <v>0</v>
      </c>
      <c r="E11">
        <f>IF($F4=1,0,COUNTIF($B7,"=6")+E11)</f>
        <v>1</v>
      </c>
      <c r="F11">
        <f>IF($F4=1,0,COUNTIF($B7,"=7")+F11)</f>
        <v>2</v>
      </c>
      <c r="G11">
        <f>IF($F4=1,0,COUNTIF($B7,"=8")+G11)</f>
        <v>1</v>
      </c>
      <c r="H11">
        <f>IF($F4=1,0,COUNTIF($B7,"=9")+H11)</f>
        <v>3</v>
      </c>
      <c r="I11">
        <f>IF($F4=1,0,COUNTIF($B7,"=10")+I11)</f>
        <v>1</v>
      </c>
      <c r="J11">
        <f>IF($F4=1,0,COUNTIF($B7,"=11")+J11)</f>
        <v>3</v>
      </c>
      <c r="K11">
        <f>IF($F4=1,0,COUNTIF($B7,"=12")+K11)</f>
        <v>1</v>
      </c>
      <c r="L11">
        <f>IF($F4=1,0,COUNTIF($B7,"=13")+L11)</f>
        <v>1</v>
      </c>
      <c r="M11">
        <f>IF($F4=1,0,COUNTIF($B7,"=14")+M11)</f>
        <v>1</v>
      </c>
      <c r="N11">
        <f>IF($F4=1,0,COUNTIF($B7,"=15")+N11)</f>
        <v>1</v>
      </c>
      <c r="O11">
        <f>IF($F4=1,0,COUNTIF($B7,"=16")+O11)</f>
        <v>0</v>
      </c>
      <c r="P11">
        <f>IF($F4=1,0,COUNTIF($B7,"=17")+P11)</f>
        <v>1</v>
      </c>
      <c r="Q11">
        <f>IF($F4=1,0,COUNTIF($B7,"=18")+Q11)</f>
        <v>0</v>
      </c>
    </row>
    <row r="12" spans="1:17" ht="12.75">
      <c r="A12" t="s">
        <v>7</v>
      </c>
      <c r="B12" s="7">
        <f>B11/($B14+1)</f>
        <v>0</v>
      </c>
      <c r="C12" s="7">
        <f>C11/($B14+1)</f>
        <v>0.058823529411764705</v>
      </c>
      <c r="D12" s="7">
        <f>D11/($B14+1)</f>
        <v>0</v>
      </c>
      <c r="E12" s="7">
        <f>E11/($B14+1)</f>
        <v>0.058823529411764705</v>
      </c>
      <c r="F12" s="7">
        <f>F11/($B14+1)</f>
        <v>0.11764705882352941</v>
      </c>
      <c r="G12" s="7">
        <f>G11/($B14+1)</f>
        <v>0.058823529411764705</v>
      </c>
      <c r="H12" s="7">
        <f>H11/($B14+1)</f>
        <v>0.17647058823529413</v>
      </c>
      <c r="I12" s="7">
        <f>I11/($B14+1)</f>
        <v>0.058823529411764705</v>
      </c>
      <c r="J12" s="7">
        <f>J11/($B14+1)</f>
        <v>0.17647058823529413</v>
      </c>
      <c r="K12" s="7">
        <f>K11/($B14+1)</f>
        <v>0.058823529411764705</v>
      </c>
      <c r="L12" s="7">
        <f>L11/($B14+1)</f>
        <v>0.058823529411764705</v>
      </c>
      <c r="M12" s="7">
        <f>M11/($B14+1)</f>
        <v>0.058823529411764705</v>
      </c>
      <c r="N12" s="7">
        <f>N11/($B14+1)</f>
        <v>0.058823529411764705</v>
      </c>
      <c r="O12" s="7">
        <f>O11/($B14+1)</f>
        <v>0</v>
      </c>
      <c r="P12" s="7">
        <f>P11/($B14+1)</f>
        <v>0.058823529411764705</v>
      </c>
      <c r="Q12" s="7">
        <f>Q11/($B14+1)</f>
        <v>0</v>
      </c>
    </row>
    <row r="13" ht="12.75">
      <c r="G13" s="1"/>
    </row>
    <row r="14" spans="1:7" ht="12.75">
      <c r="A14" t="s">
        <v>4</v>
      </c>
      <c r="B14" s="2">
        <f>SUM(B11:Q11)</f>
        <v>17</v>
      </c>
      <c r="G14" s="1"/>
    </row>
    <row r="15" ht="12.75">
      <c r="G15" s="1"/>
    </row>
    <row r="16" ht="12.75">
      <c r="G16" s="1"/>
    </row>
    <row r="17" ht="12.75">
      <c r="G17" s="1"/>
    </row>
    <row r="18" ht="12.75">
      <c r="G18" s="1"/>
    </row>
  </sheetData>
  <printOptions/>
  <pageMargins left="0.75" right="0.75" top="1" bottom="1" header="0.5" footer="0.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3.7109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3.7109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NNS</dc:creator>
  <cp:keywords/>
  <dc:description/>
  <cp:lastModifiedBy>NNS</cp:lastModifiedBy>
  <cp:lastPrinted>2000-01-12T10:49:13Z</cp:lastPrinted>
  <dcterms:created xsi:type="dcterms:W3CDTF">1999-12-10T18:11:58Z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